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1"/>
  </bookViews>
  <sheets>
    <sheet name="笔试成绩汇总排名" sheetId="4" r:id="rId1"/>
    <sheet name="笔试成绩汇总表" sheetId="2" r:id="rId2"/>
  </sheets>
  <calcPr calcId="125725"/>
</workbook>
</file>

<file path=xl/calcChain.xml><?xml version="1.0" encoding="utf-8"?>
<calcChain xmlns="http://schemas.openxmlformats.org/spreadsheetml/2006/main">
  <c r="F82" i="2"/>
  <c r="F78"/>
  <c r="F74"/>
  <c r="F70"/>
  <c r="F66"/>
  <c r="F61"/>
  <c r="F57"/>
  <c r="F53"/>
  <c r="F49"/>
  <c r="F45"/>
  <c r="F40"/>
  <c r="F36"/>
  <c r="F32"/>
  <c r="F28"/>
  <c r="F24"/>
  <c r="F19"/>
  <c r="F15"/>
  <c r="F11"/>
  <c r="F7"/>
  <c r="F3"/>
</calcChain>
</file>

<file path=xl/sharedStrings.xml><?xml version="1.0" encoding="utf-8"?>
<sst xmlns="http://schemas.openxmlformats.org/spreadsheetml/2006/main" count="232" uniqueCount="160">
  <si>
    <t>序号</t>
  </si>
  <si>
    <t>单位名称</t>
  </si>
  <si>
    <t>姓名</t>
  </si>
  <si>
    <t>职务</t>
  </si>
  <si>
    <t>航发总部</t>
  </si>
  <si>
    <t>王飞</t>
  </si>
  <si>
    <t>法务部副部长</t>
  </si>
  <si>
    <t>胡媛</t>
  </si>
  <si>
    <t>金融部副部长</t>
  </si>
  <si>
    <t>陈志勇</t>
  </si>
  <si>
    <t>监察审计部职员</t>
  </si>
  <si>
    <t>赵雪娇</t>
  </si>
  <si>
    <t>企划部职员</t>
  </si>
  <si>
    <t>市政总部</t>
  </si>
  <si>
    <t>叶菲</t>
  </si>
  <si>
    <t>综合办公室职员</t>
  </si>
  <si>
    <t>谢磊</t>
  </si>
  <si>
    <t>市政总工办职员</t>
  </si>
  <si>
    <t>赵微</t>
  </si>
  <si>
    <t>经营公司职员</t>
  </si>
  <si>
    <t>刘芬</t>
  </si>
  <si>
    <t>管理公司职员</t>
  </si>
  <si>
    <t>投资公司</t>
  </si>
  <si>
    <t>李丁</t>
  </si>
  <si>
    <t>公司副总经理、总工程师</t>
  </si>
  <si>
    <t>徐文</t>
  </si>
  <si>
    <t>前期部副部长</t>
  </si>
  <si>
    <t>李峰</t>
  </si>
  <si>
    <t>鲁冲</t>
  </si>
  <si>
    <t>技术质量部职员</t>
  </si>
  <si>
    <t>建设公司</t>
  </si>
  <si>
    <t>王洪伟</t>
  </si>
  <si>
    <t>公司董事长</t>
  </si>
  <si>
    <t>李扬</t>
  </si>
  <si>
    <t>副总工程师</t>
  </si>
  <si>
    <t>艾贻刚</t>
  </si>
  <si>
    <t>安全部副部长</t>
  </si>
  <si>
    <t>宋振路</t>
  </si>
  <si>
    <t>新城置业公司</t>
  </si>
  <si>
    <t>王俊</t>
  </si>
  <si>
    <t>公司副经理</t>
  </si>
  <si>
    <t>范超</t>
  </si>
  <si>
    <t>综合管理部副部长</t>
  </si>
  <si>
    <t>王翔</t>
  </si>
  <si>
    <t>规划建设部副部长</t>
  </si>
  <si>
    <t>姚维睿</t>
  </si>
  <si>
    <t>农业公司职员</t>
  </si>
  <si>
    <t>综合管廊公司</t>
  </si>
  <si>
    <t>崔云峰</t>
  </si>
  <si>
    <t>公司副总经理</t>
  </si>
  <si>
    <t>刘志武</t>
  </si>
  <si>
    <t xml:space="preserve">公司总工程师 </t>
  </si>
  <si>
    <t>龚伟</t>
  </si>
  <si>
    <t>综合部职员</t>
  </si>
  <si>
    <t>巍宗琦</t>
  </si>
  <si>
    <t>工程部职员</t>
  </si>
  <si>
    <t>爆破公司</t>
  </si>
  <si>
    <t>姚颖康</t>
  </si>
  <si>
    <t>党支部书记</t>
  </si>
  <si>
    <t>黄小武</t>
  </si>
  <si>
    <t>团支部书记</t>
  </si>
  <si>
    <t>王威</t>
  </si>
  <si>
    <t>工程技术部职员</t>
  </si>
  <si>
    <t>费涵隽</t>
  </si>
  <si>
    <t>机场一、二通道公司</t>
  </si>
  <si>
    <t>金敏</t>
  </si>
  <si>
    <t>党委书记、纪委书记</t>
  </si>
  <si>
    <t>陈根</t>
  </si>
  <si>
    <t>工程中心职员</t>
  </si>
  <si>
    <t>童晖</t>
  </si>
  <si>
    <t>张熠</t>
  </si>
  <si>
    <t>收费员</t>
  </si>
  <si>
    <t>城建公司</t>
  </si>
  <si>
    <t>刘靖</t>
  </si>
  <si>
    <t>公司纪委书记</t>
  </si>
  <si>
    <t>皇甫学芹</t>
  </si>
  <si>
    <t>职员</t>
  </si>
  <si>
    <t>刘柔琴</t>
  </si>
  <si>
    <t>岑杏嫦</t>
  </si>
  <si>
    <t>机械化公司</t>
  </si>
  <si>
    <t>陈镇</t>
  </si>
  <si>
    <t>易志雄</t>
  </si>
  <si>
    <t>胡婧</t>
  </si>
  <si>
    <t>朱娜</t>
  </si>
  <si>
    <t>路桥公司</t>
  </si>
  <si>
    <t>周锐</t>
  </si>
  <si>
    <t>公司经理助理</t>
  </si>
  <si>
    <t>严文</t>
  </si>
  <si>
    <t>刘博文</t>
  </si>
  <si>
    <t>党支部副书记</t>
  </si>
  <si>
    <t>陈伟</t>
  </si>
  <si>
    <t>综合办公室文秘</t>
  </si>
  <si>
    <t>道排公司</t>
  </si>
  <si>
    <t>郭云鹏</t>
  </si>
  <si>
    <t xml:space="preserve">王珂寒 </t>
  </si>
  <si>
    <t>团支部副书记</t>
  </si>
  <si>
    <t>罗珂</t>
  </si>
  <si>
    <t>资料员</t>
  </si>
  <si>
    <t>张星</t>
  </si>
  <si>
    <t>技术员</t>
  </si>
  <si>
    <t>桥梁公司</t>
  </si>
  <si>
    <t>沈培荣</t>
  </si>
  <si>
    <t>公司总经理</t>
  </si>
  <si>
    <t>方荣</t>
  </si>
  <si>
    <t>工程管理部主办</t>
  </si>
  <si>
    <t>詹子木</t>
  </si>
  <si>
    <t>项目部质检员</t>
  </si>
  <si>
    <t>周小龙</t>
  </si>
  <si>
    <t>项目经理</t>
  </si>
  <si>
    <t>隧道公司</t>
  </si>
  <si>
    <t>陈曦</t>
  </si>
  <si>
    <t>林心笛</t>
  </si>
  <si>
    <t>党群部主办</t>
  </si>
  <si>
    <t>王志</t>
  </si>
  <si>
    <t>施工员</t>
  </si>
  <si>
    <t>何顺达</t>
  </si>
  <si>
    <t>外埠公司</t>
  </si>
  <si>
    <t>李超胜</t>
  </si>
  <si>
    <t>汪婷婷</t>
  </si>
  <si>
    <t>刘昱博</t>
  </si>
  <si>
    <t>丁康</t>
  </si>
  <si>
    <t>环境公司</t>
  </si>
  <si>
    <t>陆玉娟</t>
  </si>
  <si>
    <t>工会主席</t>
  </si>
  <si>
    <t>叶纯</t>
  </si>
  <si>
    <t>张振武</t>
  </si>
  <si>
    <t>徐永琛</t>
  </si>
  <si>
    <t>新启翔公司</t>
  </si>
  <si>
    <t>杨婷惠</t>
  </si>
  <si>
    <t>尹君</t>
  </si>
  <si>
    <t>王秀婷</t>
  </si>
  <si>
    <t>科研公司</t>
  </si>
  <si>
    <t>王鸿非</t>
  </si>
  <si>
    <t>黄梅</t>
  </si>
  <si>
    <t>会计</t>
  </si>
  <si>
    <t>周超</t>
  </si>
  <si>
    <t>设计师</t>
  </si>
  <si>
    <t>殷秀红</t>
  </si>
  <si>
    <t>化工新城公司</t>
  </si>
  <si>
    <t>张元君</t>
  </si>
  <si>
    <t>公司总经济师</t>
  </si>
  <si>
    <t>刘谦奎</t>
  </si>
  <si>
    <t>建设管理部部长</t>
  </si>
  <si>
    <t>左平</t>
  </si>
  <si>
    <t>综合部部长</t>
  </si>
  <si>
    <t>施墨华</t>
  </si>
  <si>
    <t>秭兴长江大桥公司</t>
  </si>
  <si>
    <t>马尚钦</t>
  </si>
  <si>
    <t>夏文辉</t>
  </si>
  <si>
    <t>何林</t>
  </si>
  <si>
    <t>质量技术部副部长</t>
  </si>
  <si>
    <t>张兵</t>
  </si>
  <si>
    <t>业主代表</t>
  </si>
  <si>
    <t>集团公司“十九大”知识竞赛笔试成绩汇总表</t>
  </si>
  <si>
    <t>笔试得分</t>
  </si>
  <si>
    <t>平均得分</t>
  </si>
  <si>
    <t>唐昌尧</t>
  </si>
  <si>
    <t>名次</t>
  </si>
  <si>
    <t>综合分</t>
  </si>
  <si>
    <t>集团公司“十九大”知识竞赛笔试成绩汇总排名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</si>
</sst>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scheme val="minor"/>
    </font>
    <font>
      <sz val="16"/>
      <color theme="1"/>
      <name val="黑体"/>
      <family val="3"/>
      <charset val="134"/>
    </font>
    <font>
      <b/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1"/>
    </sheetView>
  </sheetViews>
  <sheetFormatPr defaultColWidth="9" defaultRowHeight="13.5"/>
  <cols>
    <col min="1" max="1" width="14.5" customWidth="1"/>
    <col min="2" max="2" width="36" style="8" customWidth="1"/>
    <col min="3" max="3" width="22.75" style="2" customWidth="1"/>
  </cols>
  <sheetData>
    <row r="1" spans="1:3" ht="42" customHeight="1">
      <c r="A1" s="14" t="s">
        <v>159</v>
      </c>
      <c r="B1" s="14"/>
      <c r="C1" s="14"/>
    </row>
    <row r="2" spans="1:3" ht="30" customHeight="1">
      <c r="A2" s="3" t="s">
        <v>157</v>
      </c>
      <c r="B2" s="3" t="s">
        <v>1</v>
      </c>
      <c r="C2" s="3" t="s">
        <v>158</v>
      </c>
    </row>
    <row r="3" spans="1:3" ht="31.5" customHeight="1">
      <c r="A3" s="13">
        <v>1</v>
      </c>
      <c r="B3" s="13" t="s">
        <v>72</v>
      </c>
      <c r="C3" s="5">
        <v>109</v>
      </c>
    </row>
    <row r="4" spans="1:3" ht="31.5" customHeight="1">
      <c r="A4" s="6">
        <v>2</v>
      </c>
      <c r="B4" s="6" t="s">
        <v>79</v>
      </c>
      <c r="C4" s="5">
        <v>104.625</v>
      </c>
    </row>
    <row r="5" spans="1:3" ht="37.5" customHeight="1">
      <c r="A5" s="13">
        <v>3</v>
      </c>
      <c r="B5" s="13" t="s">
        <v>56</v>
      </c>
      <c r="C5" s="5">
        <v>104.125</v>
      </c>
    </row>
    <row r="6" spans="1:3" ht="31.5" customHeight="1">
      <c r="A6" s="6">
        <v>4</v>
      </c>
      <c r="B6" s="13" t="s">
        <v>100</v>
      </c>
      <c r="C6" s="5">
        <v>103.625</v>
      </c>
    </row>
    <row r="7" spans="1:3" ht="31.5" customHeight="1">
      <c r="A7" s="13">
        <v>5</v>
      </c>
      <c r="B7" s="7" t="s">
        <v>64</v>
      </c>
      <c r="C7" s="5">
        <v>102.375</v>
      </c>
    </row>
    <row r="8" spans="1:3" ht="31.5" customHeight="1">
      <c r="A8" s="6">
        <v>6</v>
      </c>
      <c r="B8" s="13" t="s">
        <v>84</v>
      </c>
      <c r="C8" s="5">
        <v>102</v>
      </c>
    </row>
    <row r="9" spans="1:3" ht="31.5" customHeight="1">
      <c r="A9" s="13">
        <v>7</v>
      </c>
      <c r="B9" s="13" t="s">
        <v>92</v>
      </c>
      <c r="C9" s="5">
        <v>101.375</v>
      </c>
    </row>
    <row r="10" spans="1:3" ht="31.5" customHeight="1">
      <c r="A10" s="6">
        <v>8</v>
      </c>
      <c r="B10" s="13" t="s">
        <v>4</v>
      </c>
      <c r="C10" s="5">
        <v>101.125</v>
      </c>
    </row>
    <row r="11" spans="1:3" ht="31.5" customHeight="1">
      <c r="A11" s="13">
        <v>9</v>
      </c>
      <c r="B11" s="6" t="s">
        <v>116</v>
      </c>
      <c r="C11" s="5">
        <v>100.625</v>
      </c>
    </row>
    <row r="12" spans="1:3" ht="31.5" customHeight="1">
      <c r="A12" s="6">
        <v>10</v>
      </c>
      <c r="B12" s="13" t="s">
        <v>138</v>
      </c>
      <c r="C12" s="5">
        <v>100.5</v>
      </c>
    </row>
    <row r="13" spans="1:3" ht="31.5" customHeight="1">
      <c r="A13" s="13">
        <v>11</v>
      </c>
      <c r="B13" s="13" t="s">
        <v>109</v>
      </c>
      <c r="C13" s="5">
        <v>99.125</v>
      </c>
    </row>
    <row r="14" spans="1:3" ht="31.5" customHeight="1">
      <c r="A14" s="6">
        <v>12</v>
      </c>
      <c r="B14" s="13" t="s">
        <v>13</v>
      </c>
      <c r="C14" s="5">
        <v>97</v>
      </c>
    </row>
    <row r="15" spans="1:3" ht="31.5" customHeight="1">
      <c r="A15" s="13">
        <v>13</v>
      </c>
      <c r="B15" s="7" t="s">
        <v>146</v>
      </c>
      <c r="C15" s="5">
        <v>96.25</v>
      </c>
    </row>
    <row r="16" spans="1:3" ht="27.75" customHeight="1">
      <c r="A16" s="6">
        <v>14</v>
      </c>
      <c r="B16" s="13" t="s">
        <v>30</v>
      </c>
      <c r="C16" s="5">
        <v>95.875</v>
      </c>
    </row>
    <row r="17" spans="1:3" ht="27.75" customHeight="1">
      <c r="A17" s="13">
        <v>15</v>
      </c>
      <c r="B17" s="13" t="s">
        <v>22</v>
      </c>
      <c r="C17" s="5">
        <v>92.375</v>
      </c>
    </row>
    <row r="18" spans="1:3" ht="27.75" customHeight="1">
      <c r="A18" s="6">
        <v>16</v>
      </c>
      <c r="B18" s="13" t="s">
        <v>127</v>
      </c>
      <c r="C18" s="5">
        <v>91.625</v>
      </c>
    </row>
    <row r="19" spans="1:3" ht="27.75" customHeight="1">
      <c r="A19" s="13">
        <v>17</v>
      </c>
      <c r="B19" s="13" t="s">
        <v>131</v>
      </c>
      <c r="C19" s="5">
        <v>90.75</v>
      </c>
    </row>
    <row r="20" spans="1:3" ht="27.75" customHeight="1">
      <c r="A20" s="13">
        <v>18</v>
      </c>
      <c r="B20" s="13" t="s">
        <v>47</v>
      </c>
      <c r="C20" s="5">
        <v>90.75</v>
      </c>
    </row>
    <row r="21" spans="1:3" ht="27.75" customHeight="1">
      <c r="A21" s="13">
        <v>19</v>
      </c>
      <c r="B21" s="13" t="s">
        <v>121</v>
      </c>
      <c r="C21" s="5">
        <v>90</v>
      </c>
    </row>
    <row r="22" spans="1:3" ht="27.75" customHeight="1">
      <c r="A22" s="13">
        <v>20</v>
      </c>
      <c r="B22" s="13" t="s">
        <v>38</v>
      </c>
      <c r="C22" s="5">
        <v>72.5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5"/>
  <sheetViews>
    <sheetView tabSelected="1" workbookViewId="0">
      <selection activeCell="G7" sqref="G7"/>
    </sheetView>
  </sheetViews>
  <sheetFormatPr defaultColWidth="9" defaultRowHeight="13.5"/>
  <cols>
    <col min="1" max="1" width="6.25" customWidth="1"/>
    <col min="2" max="2" width="14.875" customWidth="1"/>
    <col min="3" max="3" width="14.875" style="8" customWidth="1"/>
    <col min="4" max="4" width="23.625" style="9" customWidth="1"/>
    <col min="5" max="5" width="14.875" style="1" customWidth="1"/>
    <col min="6" max="6" width="13.25" style="10" customWidth="1"/>
  </cols>
  <sheetData>
    <row r="1" spans="1:6" ht="54.75" customHeight="1">
      <c r="A1" s="18" t="s">
        <v>153</v>
      </c>
      <c r="B1" s="18"/>
      <c r="C1" s="18"/>
      <c r="D1" s="18"/>
      <c r="E1" s="18"/>
      <c r="F1" s="19"/>
    </row>
    <row r="2" spans="1:6" ht="39" customHeight="1">
      <c r="A2" s="3" t="s">
        <v>0</v>
      </c>
      <c r="B2" s="3" t="s">
        <v>1</v>
      </c>
      <c r="C2" s="3" t="s">
        <v>2</v>
      </c>
      <c r="D2" s="11" t="s">
        <v>3</v>
      </c>
      <c r="E2" s="3" t="s">
        <v>154</v>
      </c>
      <c r="F2" s="12" t="s">
        <v>155</v>
      </c>
    </row>
    <row r="3" spans="1:6" ht="31.5" customHeight="1">
      <c r="A3" s="15">
        <v>1</v>
      </c>
      <c r="B3" s="15" t="s">
        <v>4</v>
      </c>
      <c r="C3" s="4" t="s">
        <v>5</v>
      </c>
      <c r="D3" s="7" t="s">
        <v>6</v>
      </c>
      <c r="E3" s="13">
        <v>104.5</v>
      </c>
      <c r="F3" s="17">
        <f>(E3+E4+E5+E6)/4</f>
        <v>101.125</v>
      </c>
    </row>
    <row r="4" spans="1:6" ht="31.5" customHeight="1">
      <c r="A4" s="15"/>
      <c r="B4" s="15"/>
      <c r="C4" s="4" t="s">
        <v>7</v>
      </c>
      <c r="D4" s="7" t="s">
        <v>8</v>
      </c>
      <c r="E4" s="13">
        <v>102</v>
      </c>
      <c r="F4" s="17"/>
    </row>
    <row r="5" spans="1:6" ht="31.5" customHeight="1">
      <c r="A5" s="15"/>
      <c r="B5" s="15"/>
      <c r="C5" s="4" t="s">
        <v>9</v>
      </c>
      <c r="D5" s="7" t="s">
        <v>10</v>
      </c>
      <c r="E5" s="13">
        <v>90</v>
      </c>
      <c r="F5" s="17"/>
    </row>
    <row r="6" spans="1:6" ht="31.5" customHeight="1">
      <c r="A6" s="15"/>
      <c r="B6" s="15"/>
      <c r="C6" s="4" t="s">
        <v>11</v>
      </c>
      <c r="D6" s="7" t="s">
        <v>12</v>
      </c>
      <c r="E6" s="13">
        <v>108</v>
      </c>
      <c r="F6" s="17"/>
    </row>
    <row r="7" spans="1:6" ht="31.5" customHeight="1">
      <c r="A7" s="15">
        <v>2</v>
      </c>
      <c r="B7" s="15" t="s">
        <v>13</v>
      </c>
      <c r="C7" s="4" t="s">
        <v>14</v>
      </c>
      <c r="D7" s="7" t="s">
        <v>15</v>
      </c>
      <c r="E7" s="13">
        <v>83</v>
      </c>
      <c r="F7" s="17">
        <f>(E7+E8+E9+E10)/4</f>
        <v>97</v>
      </c>
    </row>
    <row r="8" spans="1:6" ht="31.5" customHeight="1">
      <c r="A8" s="15"/>
      <c r="B8" s="15"/>
      <c r="C8" s="4" t="s">
        <v>16</v>
      </c>
      <c r="D8" s="7" t="s">
        <v>17</v>
      </c>
      <c r="E8" s="13">
        <v>96</v>
      </c>
      <c r="F8" s="17"/>
    </row>
    <row r="9" spans="1:6" ht="31.5" customHeight="1">
      <c r="A9" s="15"/>
      <c r="B9" s="15"/>
      <c r="C9" s="4" t="s">
        <v>18</v>
      </c>
      <c r="D9" s="7" t="s">
        <v>19</v>
      </c>
      <c r="E9" s="13">
        <v>101</v>
      </c>
      <c r="F9" s="17"/>
    </row>
    <row r="10" spans="1:6" ht="31.5" customHeight="1">
      <c r="A10" s="15"/>
      <c r="B10" s="15"/>
      <c r="C10" s="4" t="s">
        <v>20</v>
      </c>
      <c r="D10" s="7" t="s">
        <v>21</v>
      </c>
      <c r="E10" s="13">
        <v>108</v>
      </c>
      <c r="F10" s="17"/>
    </row>
    <row r="11" spans="1:6" ht="37.5" customHeight="1">
      <c r="A11" s="15">
        <v>3</v>
      </c>
      <c r="B11" s="15" t="s">
        <v>22</v>
      </c>
      <c r="C11" s="4" t="s">
        <v>23</v>
      </c>
      <c r="D11" s="7" t="s">
        <v>24</v>
      </c>
      <c r="E11" s="4">
        <v>89</v>
      </c>
      <c r="F11" s="17">
        <f>(E11+E12+E13+E14)/4</f>
        <v>92.375</v>
      </c>
    </row>
    <row r="12" spans="1:6" ht="31.5" customHeight="1">
      <c r="A12" s="15"/>
      <c r="B12" s="15"/>
      <c r="C12" s="4" t="s">
        <v>25</v>
      </c>
      <c r="D12" s="7" t="s">
        <v>26</v>
      </c>
      <c r="E12" s="4">
        <v>98</v>
      </c>
      <c r="F12" s="17"/>
    </row>
    <row r="13" spans="1:6" ht="31.5" customHeight="1">
      <c r="A13" s="15"/>
      <c r="B13" s="15"/>
      <c r="C13" s="4" t="s">
        <v>27</v>
      </c>
      <c r="D13" s="7" t="s">
        <v>15</v>
      </c>
      <c r="E13" s="4">
        <v>97</v>
      </c>
      <c r="F13" s="17"/>
    </row>
    <row r="14" spans="1:6" ht="31.5" customHeight="1">
      <c r="A14" s="15"/>
      <c r="B14" s="15"/>
      <c r="C14" s="4" t="s">
        <v>28</v>
      </c>
      <c r="D14" s="7" t="s">
        <v>29</v>
      </c>
      <c r="E14" s="4">
        <v>85.5</v>
      </c>
      <c r="F14" s="17"/>
    </row>
    <row r="15" spans="1:6" ht="31.5" customHeight="1">
      <c r="A15" s="15">
        <v>4</v>
      </c>
      <c r="B15" s="15" t="s">
        <v>30</v>
      </c>
      <c r="C15" s="4" t="s">
        <v>31</v>
      </c>
      <c r="D15" s="7" t="s">
        <v>32</v>
      </c>
      <c r="E15" s="4">
        <v>96</v>
      </c>
      <c r="F15" s="17">
        <f>(E15+E16+E17+E18)/4</f>
        <v>95.875</v>
      </c>
    </row>
    <row r="16" spans="1:6" ht="31.5" customHeight="1">
      <c r="A16" s="15"/>
      <c r="B16" s="15"/>
      <c r="C16" s="4" t="s">
        <v>33</v>
      </c>
      <c r="D16" s="7" t="s">
        <v>34</v>
      </c>
      <c r="E16" s="4">
        <v>90</v>
      </c>
      <c r="F16" s="17"/>
    </row>
    <row r="17" spans="1:6" ht="31.5" customHeight="1">
      <c r="A17" s="15"/>
      <c r="B17" s="15"/>
      <c r="C17" s="4" t="s">
        <v>35</v>
      </c>
      <c r="D17" s="7" t="s">
        <v>36</v>
      </c>
      <c r="E17" s="4">
        <v>103</v>
      </c>
      <c r="F17" s="17"/>
    </row>
    <row r="18" spans="1:6" ht="31.5" customHeight="1">
      <c r="A18" s="15"/>
      <c r="B18" s="15"/>
      <c r="C18" s="4" t="s">
        <v>37</v>
      </c>
      <c r="D18" s="7" t="s">
        <v>15</v>
      </c>
      <c r="E18" s="4">
        <v>94.5</v>
      </c>
      <c r="F18" s="17"/>
    </row>
    <row r="19" spans="1:6" ht="31.5" customHeight="1">
      <c r="A19" s="15">
        <v>5</v>
      </c>
      <c r="B19" s="15" t="s">
        <v>38</v>
      </c>
      <c r="C19" s="4" t="s">
        <v>39</v>
      </c>
      <c r="D19" s="7" t="s">
        <v>40</v>
      </c>
      <c r="E19" s="13">
        <v>86</v>
      </c>
      <c r="F19" s="17">
        <f>(E19+E20+E22+E23)/4</f>
        <v>72.5</v>
      </c>
    </row>
    <row r="20" spans="1:6" ht="36.75" customHeight="1">
      <c r="A20" s="15"/>
      <c r="B20" s="15"/>
      <c r="C20" s="4" t="s">
        <v>41</v>
      </c>
      <c r="D20" s="7" t="s">
        <v>42</v>
      </c>
      <c r="E20" s="13">
        <v>89</v>
      </c>
      <c r="F20" s="17"/>
    </row>
    <row r="21" spans="1:6" ht="39" customHeight="1">
      <c r="A21" s="3" t="s">
        <v>0</v>
      </c>
      <c r="B21" s="3" t="s">
        <v>1</v>
      </c>
      <c r="C21" s="3" t="s">
        <v>2</v>
      </c>
      <c r="D21" s="11" t="s">
        <v>3</v>
      </c>
      <c r="E21" s="3" t="s">
        <v>154</v>
      </c>
      <c r="F21" s="12" t="s">
        <v>155</v>
      </c>
    </row>
    <row r="22" spans="1:6" ht="36.75" customHeight="1">
      <c r="A22" s="15">
        <v>5</v>
      </c>
      <c r="B22" s="15" t="s">
        <v>38</v>
      </c>
      <c r="C22" s="4" t="s">
        <v>43</v>
      </c>
      <c r="D22" s="7" t="s">
        <v>44</v>
      </c>
      <c r="E22" s="13">
        <v>60</v>
      </c>
      <c r="F22" s="17">
        <v>72.5</v>
      </c>
    </row>
    <row r="23" spans="1:6" ht="31.5" customHeight="1">
      <c r="A23" s="15"/>
      <c r="B23" s="15"/>
      <c r="C23" s="4" t="s">
        <v>45</v>
      </c>
      <c r="D23" s="7" t="s">
        <v>46</v>
      </c>
      <c r="E23" s="13">
        <v>55</v>
      </c>
      <c r="F23" s="17"/>
    </row>
    <row r="24" spans="1:6" ht="31.5" customHeight="1">
      <c r="A24" s="15">
        <v>6</v>
      </c>
      <c r="B24" s="15" t="s">
        <v>47</v>
      </c>
      <c r="C24" s="4" t="s">
        <v>48</v>
      </c>
      <c r="D24" s="7" t="s">
        <v>49</v>
      </c>
      <c r="E24" s="13">
        <v>90</v>
      </c>
      <c r="F24" s="17">
        <f>(E24+E25+E26+E27)/4</f>
        <v>90.75</v>
      </c>
    </row>
    <row r="25" spans="1:6" ht="31.5" customHeight="1">
      <c r="A25" s="15"/>
      <c r="B25" s="15"/>
      <c r="C25" s="4" t="s">
        <v>50</v>
      </c>
      <c r="D25" s="7" t="s">
        <v>51</v>
      </c>
      <c r="E25" s="13">
        <v>95.5</v>
      </c>
      <c r="F25" s="17"/>
    </row>
    <row r="26" spans="1:6" ht="31.5" customHeight="1">
      <c r="A26" s="15"/>
      <c r="B26" s="15"/>
      <c r="C26" s="4" t="s">
        <v>52</v>
      </c>
      <c r="D26" s="7" t="s">
        <v>53</v>
      </c>
      <c r="E26" s="13">
        <v>94.5</v>
      </c>
      <c r="F26" s="17"/>
    </row>
    <row r="27" spans="1:6" ht="31.5" customHeight="1">
      <c r="A27" s="15"/>
      <c r="B27" s="15"/>
      <c r="C27" s="4" t="s">
        <v>54</v>
      </c>
      <c r="D27" s="7" t="s">
        <v>55</v>
      </c>
      <c r="E27" s="13">
        <v>83</v>
      </c>
      <c r="F27" s="17"/>
    </row>
    <row r="28" spans="1:6" ht="31.5" customHeight="1">
      <c r="A28" s="15">
        <v>7</v>
      </c>
      <c r="B28" s="15" t="s">
        <v>56</v>
      </c>
      <c r="C28" s="4" t="s">
        <v>57</v>
      </c>
      <c r="D28" s="7" t="s">
        <v>58</v>
      </c>
      <c r="E28" s="4">
        <v>101.5</v>
      </c>
      <c r="F28" s="17">
        <f>(E28+E29+E30+E31)/4</f>
        <v>104.125</v>
      </c>
    </row>
    <row r="29" spans="1:6" ht="31.5" customHeight="1">
      <c r="A29" s="15"/>
      <c r="B29" s="15"/>
      <c r="C29" s="4" t="s">
        <v>59</v>
      </c>
      <c r="D29" s="7" t="s">
        <v>60</v>
      </c>
      <c r="E29" s="4">
        <v>110.5</v>
      </c>
      <c r="F29" s="17"/>
    </row>
    <row r="30" spans="1:6" ht="31.5" customHeight="1">
      <c r="A30" s="15"/>
      <c r="B30" s="15"/>
      <c r="C30" s="4" t="s">
        <v>61</v>
      </c>
      <c r="D30" s="7" t="s">
        <v>62</v>
      </c>
      <c r="E30" s="4">
        <v>105</v>
      </c>
      <c r="F30" s="17"/>
    </row>
    <row r="31" spans="1:6" ht="31.5" customHeight="1">
      <c r="A31" s="15"/>
      <c r="B31" s="15"/>
      <c r="C31" s="4" t="s">
        <v>63</v>
      </c>
      <c r="D31" s="7" t="s">
        <v>15</v>
      </c>
      <c r="E31" s="4">
        <v>99.5</v>
      </c>
      <c r="F31" s="17"/>
    </row>
    <row r="32" spans="1:6" ht="31.5" customHeight="1">
      <c r="A32" s="15">
        <v>8</v>
      </c>
      <c r="B32" s="16" t="s">
        <v>64</v>
      </c>
      <c r="C32" s="4" t="s">
        <v>65</v>
      </c>
      <c r="D32" s="7" t="s">
        <v>66</v>
      </c>
      <c r="E32" s="4">
        <v>103</v>
      </c>
      <c r="F32" s="17">
        <f>(E32+E33+E34+E35)/4</f>
        <v>102.375</v>
      </c>
    </row>
    <row r="33" spans="1:6" ht="31.5" customHeight="1">
      <c r="A33" s="15"/>
      <c r="B33" s="16"/>
      <c r="C33" s="4" t="s">
        <v>67</v>
      </c>
      <c r="D33" s="7" t="s">
        <v>68</v>
      </c>
      <c r="E33" s="13">
        <v>100</v>
      </c>
      <c r="F33" s="17"/>
    </row>
    <row r="34" spans="1:6" ht="31.5" customHeight="1">
      <c r="A34" s="15"/>
      <c r="B34" s="16"/>
      <c r="C34" s="4" t="s">
        <v>69</v>
      </c>
      <c r="D34" s="7" t="s">
        <v>68</v>
      </c>
      <c r="E34" s="13">
        <v>103</v>
      </c>
      <c r="F34" s="17"/>
    </row>
    <row r="35" spans="1:6" ht="31.5" customHeight="1">
      <c r="A35" s="15"/>
      <c r="B35" s="16"/>
      <c r="C35" s="4" t="s">
        <v>70</v>
      </c>
      <c r="D35" s="7" t="s">
        <v>71</v>
      </c>
      <c r="E35" s="13">
        <v>103.5</v>
      </c>
      <c r="F35" s="17"/>
    </row>
    <row r="36" spans="1:6" ht="31.5" customHeight="1">
      <c r="A36" s="15">
        <v>9</v>
      </c>
      <c r="B36" s="15" t="s">
        <v>72</v>
      </c>
      <c r="C36" s="4" t="s">
        <v>73</v>
      </c>
      <c r="D36" s="7" t="s">
        <v>74</v>
      </c>
      <c r="E36" s="13">
        <v>106.5</v>
      </c>
      <c r="F36" s="17">
        <f>(E36+E37+E38+E39)/4</f>
        <v>109</v>
      </c>
    </row>
    <row r="37" spans="1:6" ht="31.5" customHeight="1">
      <c r="A37" s="15"/>
      <c r="B37" s="15"/>
      <c r="C37" s="4" t="s">
        <v>75</v>
      </c>
      <c r="D37" s="7" t="s">
        <v>76</v>
      </c>
      <c r="E37" s="13">
        <v>110.5</v>
      </c>
      <c r="F37" s="17"/>
    </row>
    <row r="38" spans="1:6" ht="31.5" customHeight="1">
      <c r="A38" s="15"/>
      <c r="B38" s="15"/>
      <c r="C38" s="4" t="s">
        <v>77</v>
      </c>
      <c r="D38" s="7" t="s">
        <v>76</v>
      </c>
      <c r="E38" s="13">
        <v>109</v>
      </c>
      <c r="F38" s="17"/>
    </row>
    <row r="39" spans="1:6" ht="31.5" customHeight="1">
      <c r="A39" s="15"/>
      <c r="B39" s="15"/>
      <c r="C39" s="4" t="s">
        <v>78</v>
      </c>
      <c r="D39" s="7" t="s">
        <v>76</v>
      </c>
      <c r="E39" s="13">
        <v>110</v>
      </c>
      <c r="F39" s="17"/>
    </row>
    <row r="40" spans="1:6" ht="31.5" customHeight="1">
      <c r="A40" s="15">
        <v>10</v>
      </c>
      <c r="B40" s="15" t="s">
        <v>79</v>
      </c>
      <c r="C40" s="4" t="s">
        <v>80</v>
      </c>
      <c r="D40" s="7" t="s">
        <v>74</v>
      </c>
      <c r="E40" s="13">
        <v>99</v>
      </c>
      <c r="F40" s="17">
        <f>(E40+E41+E43+E44)/4</f>
        <v>104.625</v>
      </c>
    </row>
    <row r="41" spans="1:6" ht="31.5" customHeight="1">
      <c r="A41" s="15"/>
      <c r="B41" s="15"/>
      <c r="C41" s="4" t="s">
        <v>81</v>
      </c>
      <c r="D41" s="7" t="s">
        <v>76</v>
      </c>
      <c r="E41" s="13">
        <v>110</v>
      </c>
      <c r="F41" s="17"/>
    </row>
    <row r="42" spans="1:6" ht="39" customHeight="1">
      <c r="A42" s="3" t="s">
        <v>0</v>
      </c>
      <c r="B42" s="3" t="s">
        <v>1</v>
      </c>
      <c r="C42" s="3" t="s">
        <v>2</v>
      </c>
      <c r="D42" s="11" t="s">
        <v>3</v>
      </c>
      <c r="E42" s="3" t="s">
        <v>154</v>
      </c>
      <c r="F42" s="12" t="s">
        <v>155</v>
      </c>
    </row>
    <row r="43" spans="1:6" ht="31.5" customHeight="1">
      <c r="A43" s="15">
        <v>10</v>
      </c>
      <c r="B43" s="15" t="s">
        <v>79</v>
      </c>
      <c r="C43" s="4" t="s">
        <v>82</v>
      </c>
      <c r="D43" s="7" t="s">
        <v>76</v>
      </c>
      <c r="E43" s="13">
        <v>106</v>
      </c>
      <c r="F43" s="17">
        <v>104.625</v>
      </c>
    </row>
    <row r="44" spans="1:6" ht="31.5" customHeight="1">
      <c r="A44" s="15"/>
      <c r="B44" s="15"/>
      <c r="C44" s="4" t="s">
        <v>83</v>
      </c>
      <c r="D44" s="7" t="s">
        <v>76</v>
      </c>
      <c r="E44" s="13">
        <v>103.5</v>
      </c>
      <c r="F44" s="17"/>
    </row>
    <row r="45" spans="1:6" ht="31.5" customHeight="1">
      <c r="A45" s="15">
        <v>11</v>
      </c>
      <c r="B45" s="15" t="s">
        <v>84</v>
      </c>
      <c r="C45" s="4" t="s">
        <v>85</v>
      </c>
      <c r="D45" s="7" t="s">
        <v>86</v>
      </c>
      <c r="E45" s="13">
        <v>99.5</v>
      </c>
      <c r="F45" s="17">
        <f>(E45+E46+E47+E48)/4</f>
        <v>102</v>
      </c>
    </row>
    <row r="46" spans="1:6" ht="31.5" customHeight="1">
      <c r="A46" s="15"/>
      <c r="B46" s="15"/>
      <c r="C46" s="4" t="s">
        <v>87</v>
      </c>
      <c r="D46" s="7" t="s">
        <v>58</v>
      </c>
      <c r="E46" s="13">
        <v>104</v>
      </c>
      <c r="F46" s="17"/>
    </row>
    <row r="47" spans="1:6" ht="31.5" customHeight="1">
      <c r="A47" s="15"/>
      <c r="B47" s="15"/>
      <c r="C47" s="4" t="s">
        <v>88</v>
      </c>
      <c r="D47" s="7" t="s">
        <v>89</v>
      </c>
      <c r="E47" s="13">
        <v>103</v>
      </c>
      <c r="F47" s="17"/>
    </row>
    <row r="48" spans="1:6" ht="31.5" customHeight="1">
      <c r="A48" s="15"/>
      <c r="B48" s="15"/>
      <c r="C48" s="4" t="s">
        <v>90</v>
      </c>
      <c r="D48" s="7" t="s">
        <v>91</v>
      </c>
      <c r="E48" s="13">
        <v>101.5</v>
      </c>
      <c r="F48" s="17"/>
    </row>
    <row r="49" spans="1:6" ht="31.5" customHeight="1">
      <c r="A49" s="15">
        <v>12</v>
      </c>
      <c r="B49" s="15" t="s">
        <v>92</v>
      </c>
      <c r="C49" s="4" t="s">
        <v>93</v>
      </c>
      <c r="D49" s="7" t="s">
        <v>51</v>
      </c>
      <c r="E49" s="13">
        <v>89</v>
      </c>
      <c r="F49" s="17">
        <f>(E49+E50+E51+E52)/4</f>
        <v>101.375</v>
      </c>
    </row>
    <row r="50" spans="1:6" ht="31.5" customHeight="1">
      <c r="A50" s="15"/>
      <c r="B50" s="15"/>
      <c r="C50" s="4" t="s">
        <v>94</v>
      </c>
      <c r="D50" s="7" t="s">
        <v>95</v>
      </c>
      <c r="E50" s="13">
        <v>107.5</v>
      </c>
      <c r="F50" s="17"/>
    </row>
    <row r="51" spans="1:6" ht="31.5" customHeight="1">
      <c r="A51" s="15"/>
      <c r="B51" s="15"/>
      <c r="C51" s="4" t="s">
        <v>96</v>
      </c>
      <c r="D51" s="7" t="s">
        <v>97</v>
      </c>
      <c r="E51" s="13">
        <v>104</v>
      </c>
      <c r="F51" s="17"/>
    </row>
    <row r="52" spans="1:6" ht="31.5" customHeight="1">
      <c r="A52" s="15"/>
      <c r="B52" s="15"/>
      <c r="C52" s="4" t="s">
        <v>98</v>
      </c>
      <c r="D52" s="7" t="s">
        <v>99</v>
      </c>
      <c r="E52" s="13">
        <v>105</v>
      </c>
      <c r="F52" s="17"/>
    </row>
    <row r="53" spans="1:6" ht="31.5" customHeight="1">
      <c r="A53" s="15">
        <v>13</v>
      </c>
      <c r="B53" s="15" t="s">
        <v>100</v>
      </c>
      <c r="C53" s="4" t="s">
        <v>101</v>
      </c>
      <c r="D53" s="7" t="s">
        <v>102</v>
      </c>
      <c r="E53" s="4">
        <v>101</v>
      </c>
      <c r="F53" s="17">
        <f>(E53+E54+E55+E56)/4</f>
        <v>103.625</v>
      </c>
    </row>
    <row r="54" spans="1:6" ht="31.5" customHeight="1">
      <c r="A54" s="15"/>
      <c r="B54" s="15"/>
      <c r="C54" s="4" t="s">
        <v>103</v>
      </c>
      <c r="D54" s="7" t="s">
        <v>104</v>
      </c>
      <c r="E54" s="13">
        <v>108.5</v>
      </c>
      <c r="F54" s="17"/>
    </row>
    <row r="55" spans="1:6" ht="31.5" customHeight="1">
      <c r="A55" s="15"/>
      <c r="B55" s="15"/>
      <c r="C55" s="4" t="s">
        <v>105</v>
      </c>
      <c r="D55" s="7" t="s">
        <v>106</v>
      </c>
      <c r="E55" s="13">
        <v>105</v>
      </c>
      <c r="F55" s="17"/>
    </row>
    <row r="56" spans="1:6" ht="31.5" customHeight="1">
      <c r="A56" s="15"/>
      <c r="B56" s="15"/>
      <c r="C56" s="4" t="s">
        <v>107</v>
      </c>
      <c r="D56" s="7" t="s">
        <v>108</v>
      </c>
      <c r="E56" s="13">
        <v>100</v>
      </c>
      <c r="F56" s="17"/>
    </row>
    <row r="57" spans="1:6" ht="31.5" customHeight="1">
      <c r="A57" s="15">
        <v>14</v>
      </c>
      <c r="B57" s="15" t="s">
        <v>109</v>
      </c>
      <c r="C57" s="4" t="s">
        <v>110</v>
      </c>
      <c r="D57" s="7" t="s">
        <v>86</v>
      </c>
      <c r="E57" s="13">
        <v>101.5</v>
      </c>
      <c r="F57" s="17">
        <f>(E57+E58+E59+E60)/4</f>
        <v>99.125</v>
      </c>
    </row>
    <row r="58" spans="1:6" ht="31.5" customHeight="1">
      <c r="A58" s="15"/>
      <c r="B58" s="15"/>
      <c r="C58" s="4" t="s">
        <v>111</v>
      </c>
      <c r="D58" s="7" t="s">
        <v>112</v>
      </c>
      <c r="E58" s="13">
        <v>106</v>
      </c>
      <c r="F58" s="17"/>
    </row>
    <row r="59" spans="1:6" ht="31.5" customHeight="1">
      <c r="A59" s="15"/>
      <c r="B59" s="15"/>
      <c r="C59" s="4" t="s">
        <v>113</v>
      </c>
      <c r="D59" s="7" t="s">
        <v>114</v>
      </c>
      <c r="E59" s="13">
        <v>96</v>
      </c>
      <c r="F59" s="17"/>
    </row>
    <row r="60" spans="1:6" ht="31.5" customHeight="1">
      <c r="A60" s="15"/>
      <c r="B60" s="15"/>
      <c r="C60" s="4" t="s">
        <v>115</v>
      </c>
      <c r="D60" s="7" t="s">
        <v>114</v>
      </c>
      <c r="E60" s="13">
        <v>93</v>
      </c>
      <c r="F60" s="17"/>
    </row>
    <row r="61" spans="1:6" ht="31.5" customHeight="1">
      <c r="A61" s="15">
        <v>15</v>
      </c>
      <c r="B61" s="15" t="s">
        <v>116</v>
      </c>
      <c r="C61" s="4" t="s">
        <v>117</v>
      </c>
      <c r="D61" s="7" t="s">
        <v>40</v>
      </c>
      <c r="E61" s="13">
        <v>97.5</v>
      </c>
      <c r="F61" s="17">
        <f>(E61+E62+E64+E65)/4</f>
        <v>100.625</v>
      </c>
    </row>
    <row r="62" spans="1:6" ht="31.5" customHeight="1">
      <c r="A62" s="15"/>
      <c r="B62" s="15"/>
      <c r="C62" s="4" t="s">
        <v>118</v>
      </c>
      <c r="D62" s="7" t="s">
        <v>76</v>
      </c>
      <c r="E62" s="13">
        <v>106</v>
      </c>
      <c r="F62" s="17"/>
    </row>
    <row r="63" spans="1:6" ht="39" customHeight="1">
      <c r="A63" s="3" t="s">
        <v>0</v>
      </c>
      <c r="B63" s="3" t="s">
        <v>1</v>
      </c>
      <c r="C63" s="3" t="s">
        <v>2</v>
      </c>
      <c r="D63" s="11" t="s">
        <v>3</v>
      </c>
      <c r="E63" s="3" t="s">
        <v>154</v>
      </c>
      <c r="F63" s="12" t="s">
        <v>155</v>
      </c>
    </row>
    <row r="64" spans="1:6" ht="28.5" customHeight="1">
      <c r="A64" s="15">
        <v>15</v>
      </c>
      <c r="B64" s="15" t="s">
        <v>116</v>
      </c>
      <c r="C64" s="4" t="s">
        <v>119</v>
      </c>
      <c r="D64" s="7" t="s">
        <v>76</v>
      </c>
      <c r="E64" s="13">
        <v>103</v>
      </c>
      <c r="F64" s="17">
        <v>100.625</v>
      </c>
    </row>
    <row r="65" spans="1:6" ht="28.5" customHeight="1">
      <c r="A65" s="15"/>
      <c r="B65" s="15"/>
      <c r="C65" s="4" t="s">
        <v>120</v>
      </c>
      <c r="D65" s="7" t="s">
        <v>76</v>
      </c>
      <c r="E65" s="13">
        <v>96</v>
      </c>
      <c r="F65" s="17"/>
    </row>
    <row r="66" spans="1:6" ht="28.5" customHeight="1">
      <c r="A66" s="15">
        <v>16</v>
      </c>
      <c r="B66" s="15" t="s">
        <v>121</v>
      </c>
      <c r="C66" s="4" t="s">
        <v>122</v>
      </c>
      <c r="D66" s="7" t="s">
        <v>123</v>
      </c>
      <c r="E66" s="13">
        <v>97.5</v>
      </c>
      <c r="F66" s="17">
        <f>(E66+E67+E68+E69)/4</f>
        <v>90</v>
      </c>
    </row>
    <row r="67" spans="1:6" ht="28.5" customHeight="1">
      <c r="A67" s="15"/>
      <c r="B67" s="15"/>
      <c r="C67" s="4" t="s">
        <v>124</v>
      </c>
      <c r="D67" s="7" t="s">
        <v>76</v>
      </c>
      <c r="E67" s="13">
        <v>107</v>
      </c>
      <c r="F67" s="17"/>
    </row>
    <row r="68" spans="1:6" ht="28.5" customHeight="1">
      <c r="A68" s="15"/>
      <c r="B68" s="15"/>
      <c r="C68" s="4" t="s">
        <v>125</v>
      </c>
      <c r="D68" s="7" t="s">
        <v>76</v>
      </c>
      <c r="E68" s="13">
        <v>91</v>
      </c>
      <c r="F68" s="17"/>
    </row>
    <row r="69" spans="1:6" ht="28.5" customHeight="1">
      <c r="A69" s="15"/>
      <c r="B69" s="15"/>
      <c r="C69" s="4" t="s">
        <v>126</v>
      </c>
      <c r="D69" s="7" t="s">
        <v>76</v>
      </c>
      <c r="E69" s="13">
        <v>64.5</v>
      </c>
      <c r="F69" s="17"/>
    </row>
    <row r="70" spans="1:6" ht="28.5" customHeight="1">
      <c r="A70" s="15">
        <v>17</v>
      </c>
      <c r="B70" s="15" t="s">
        <v>127</v>
      </c>
      <c r="C70" s="4" t="s">
        <v>156</v>
      </c>
      <c r="D70" s="7" t="s">
        <v>49</v>
      </c>
      <c r="E70" s="13">
        <v>97</v>
      </c>
      <c r="F70" s="17">
        <f>(E70+E71+E72+E73)/4</f>
        <v>91.625</v>
      </c>
    </row>
    <row r="71" spans="1:6" ht="28.5" customHeight="1">
      <c r="A71" s="15"/>
      <c r="B71" s="15"/>
      <c r="C71" s="4" t="s">
        <v>128</v>
      </c>
      <c r="D71" s="7" t="s">
        <v>76</v>
      </c>
      <c r="E71" s="13">
        <v>85</v>
      </c>
      <c r="F71" s="17"/>
    </row>
    <row r="72" spans="1:6" ht="28.5" customHeight="1">
      <c r="A72" s="15"/>
      <c r="B72" s="15"/>
      <c r="C72" s="4" t="s">
        <v>129</v>
      </c>
      <c r="D72" s="7" t="s">
        <v>76</v>
      </c>
      <c r="E72" s="13">
        <v>100</v>
      </c>
      <c r="F72" s="17"/>
    </row>
    <row r="73" spans="1:6" ht="28.5" customHeight="1">
      <c r="A73" s="15"/>
      <c r="B73" s="15"/>
      <c r="C73" s="4" t="s">
        <v>130</v>
      </c>
      <c r="D73" s="7" t="s">
        <v>76</v>
      </c>
      <c r="E73" s="13">
        <v>84.5</v>
      </c>
      <c r="F73" s="17"/>
    </row>
    <row r="74" spans="1:6" ht="28.5" customHeight="1">
      <c r="A74" s="15">
        <v>18</v>
      </c>
      <c r="B74" s="15" t="s">
        <v>131</v>
      </c>
      <c r="C74" s="4" t="s">
        <v>132</v>
      </c>
      <c r="D74" s="7" t="s">
        <v>40</v>
      </c>
      <c r="E74" s="13">
        <v>88</v>
      </c>
      <c r="F74" s="17">
        <f>(E74+E75+E76+E77)/4</f>
        <v>90.75</v>
      </c>
    </row>
    <row r="75" spans="1:6" ht="28.5" customHeight="1">
      <c r="A75" s="15"/>
      <c r="B75" s="15"/>
      <c r="C75" s="4" t="s">
        <v>133</v>
      </c>
      <c r="D75" s="7" t="s">
        <v>134</v>
      </c>
      <c r="E75" s="13">
        <v>87.5</v>
      </c>
      <c r="F75" s="17"/>
    </row>
    <row r="76" spans="1:6" ht="28.5" customHeight="1">
      <c r="A76" s="15"/>
      <c r="B76" s="15"/>
      <c r="C76" s="4" t="s">
        <v>135</v>
      </c>
      <c r="D76" s="7" t="s">
        <v>136</v>
      </c>
      <c r="E76" s="13">
        <v>92</v>
      </c>
      <c r="F76" s="17"/>
    </row>
    <row r="77" spans="1:6" ht="28.5" customHeight="1">
      <c r="A77" s="15"/>
      <c r="B77" s="15"/>
      <c r="C77" s="4" t="s">
        <v>137</v>
      </c>
      <c r="D77" s="7" t="s">
        <v>136</v>
      </c>
      <c r="E77" s="13">
        <v>95.5</v>
      </c>
      <c r="F77" s="17"/>
    </row>
    <row r="78" spans="1:6" ht="28.5" customHeight="1">
      <c r="A78" s="15">
        <v>19</v>
      </c>
      <c r="B78" s="16" t="s">
        <v>138</v>
      </c>
      <c r="C78" s="4" t="s">
        <v>139</v>
      </c>
      <c r="D78" s="7" t="s">
        <v>140</v>
      </c>
      <c r="E78" s="13">
        <v>104</v>
      </c>
      <c r="F78" s="17">
        <f>(E78+E79+E80+E81)/4</f>
        <v>100.5</v>
      </c>
    </row>
    <row r="79" spans="1:6" ht="28.5" customHeight="1">
      <c r="A79" s="15"/>
      <c r="B79" s="16"/>
      <c r="C79" s="4" t="s">
        <v>141</v>
      </c>
      <c r="D79" s="7" t="s">
        <v>142</v>
      </c>
      <c r="E79" s="13">
        <v>99</v>
      </c>
      <c r="F79" s="17"/>
    </row>
    <row r="80" spans="1:6" ht="28.5" customHeight="1">
      <c r="A80" s="15"/>
      <c r="B80" s="16"/>
      <c r="C80" s="4" t="s">
        <v>143</v>
      </c>
      <c r="D80" s="7" t="s">
        <v>144</v>
      </c>
      <c r="E80" s="13">
        <v>102</v>
      </c>
      <c r="F80" s="17"/>
    </row>
    <row r="81" spans="1:6" ht="28.5" customHeight="1">
      <c r="A81" s="15"/>
      <c r="B81" s="16"/>
      <c r="C81" s="4" t="s">
        <v>145</v>
      </c>
      <c r="D81" s="7" t="s">
        <v>76</v>
      </c>
      <c r="E81" s="13">
        <v>97</v>
      </c>
      <c r="F81" s="17"/>
    </row>
    <row r="82" spans="1:6" ht="28.5" customHeight="1">
      <c r="A82" s="15">
        <v>20</v>
      </c>
      <c r="B82" s="16" t="s">
        <v>146</v>
      </c>
      <c r="C82" s="4" t="s">
        <v>147</v>
      </c>
      <c r="D82" s="7" t="s">
        <v>49</v>
      </c>
      <c r="E82" s="13">
        <v>93</v>
      </c>
      <c r="F82" s="17">
        <f>(E82+E83+E84+E85)/4</f>
        <v>96.25</v>
      </c>
    </row>
    <row r="83" spans="1:6" ht="28.5" customHeight="1">
      <c r="A83" s="15"/>
      <c r="B83" s="16"/>
      <c r="C83" s="4" t="s">
        <v>148</v>
      </c>
      <c r="D83" s="7" t="s">
        <v>36</v>
      </c>
      <c r="E83" s="13">
        <v>101</v>
      </c>
      <c r="F83" s="17"/>
    </row>
    <row r="84" spans="1:6" ht="28.5" customHeight="1">
      <c r="A84" s="15"/>
      <c r="B84" s="16"/>
      <c r="C84" s="4" t="s">
        <v>149</v>
      </c>
      <c r="D84" s="7" t="s">
        <v>150</v>
      </c>
      <c r="E84" s="13">
        <v>92</v>
      </c>
      <c r="F84" s="17"/>
    </row>
    <row r="85" spans="1:6" ht="28.5" customHeight="1">
      <c r="A85" s="15"/>
      <c r="B85" s="16"/>
      <c r="C85" s="4" t="s">
        <v>151</v>
      </c>
      <c r="D85" s="7" t="s">
        <v>152</v>
      </c>
      <c r="E85" s="13">
        <v>99</v>
      </c>
      <c r="F85" s="17"/>
    </row>
  </sheetData>
  <mergeCells count="70">
    <mergeCell ref="A1:F1"/>
    <mergeCell ref="A3:A6"/>
    <mergeCell ref="B3:B6"/>
    <mergeCell ref="F3:F6"/>
    <mergeCell ref="A7:A10"/>
    <mergeCell ref="B7:B10"/>
    <mergeCell ref="F7:F10"/>
    <mergeCell ref="A11:A14"/>
    <mergeCell ref="B11:B14"/>
    <mergeCell ref="F11:F14"/>
    <mergeCell ref="A15:A18"/>
    <mergeCell ref="B15:B18"/>
    <mergeCell ref="F15:F18"/>
    <mergeCell ref="A19:A20"/>
    <mergeCell ref="B19:B20"/>
    <mergeCell ref="F19:F20"/>
    <mergeCell ref="A22:A23"/>
    <mergeCell ref="B22:B23"/>
    <mergeCell ref="F22:F23"/>
    <mergeCell ref="A24:A27"/>
    <mergeCell ref="B24:B27"/>
    <mergeCell ref="F24:F27"/>
    <mergeCell ref="A28:A31"/>
    <mergeCell ref="B28:B31"/>
    <mergeCell ref="F28:F31"/>
    <mergeCell ref="A32:A35"/>
    <mergeCell ref="B32:B35"/>
    <mergeCell ref="F32:F35"/>
    <mergeCell ref="A36:A39"/>
    <mergeCell ref="B36:B39"/>
    <mergeCell ref="F36:F39"/>
    <mergeCell ref="A40:A41"/>
    <mergeCell ref="B40:B41"/>
    <mergeCell ref="F40:F41"/>
    <mergeCell ref="A43:A44"/>
    <mergeCell ref="B43:B44"/>
    <mergeCell ref="F43:F44"/>
    <mergeCell ref="A45:A48"/>
    <mergeCell ref="B45:B48"/>
    <mergeCell ref="F45:F48"/>
    <mergeCell ref="A49:A52"/>
    <mergeCell ref="B49:B52"/>
    <mergeCell ref="F49:F52"/>
    <mergeCell ref="A53:A56"/>
    <mergeCell ref="B53:B56"/>
    <mergeCell ref="F53:F56"/>
    <mergeCell ref="A57:A60"/>
    <mergeCell ref="B57:B60"/>
    <mergeCell ref="F57:F60"/>
    <mergeCell ref="A61:A62"/>
    <mergeCell ref="B61:B62"/>
    <mergeCell ref="F61:F62"/>
    <mergeCell ref="A64:A65"/>
    <mergeCell ref="B64:B65"/>
    <mergeCell ref="F64:F65"/>
    <mergeCell ref="A66:A69"/>
    <mergeCell ref="B66:B69"/>
    <mergeCell ref="F66:F69"/>
    <mergeCell ref="A70:A73"/>
    <mergeCell ref="B70:B73"/>
    <mergeCell ref="F70:F73"/>
    <mergeCell ref="A82:A85"/>
    <mergeCell ref="B82:B85"/>
    <mergeCell ref="F82:F85"/>
    <mergeCell ref="A74:A77"/>
    <mergeCell ref="B74:B77"/>
    <mergeCell ref="F74:F77"/>
    <mergeCell ref="A78:A81"/>
    <mergeCell ref="B78:B81"/>
    <mergeCell ref="F78:F81"/>
  </mergeCells>
  <phoneticPr fontId="1" type="noConversion"/>
  <printOptions horizontalCentered="1"/>
  <pageMargins left="0.75" right="0.75" top="1" bottom="1" header="0.51" footer="0.5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笔试成绩汇总排名</vt:lpstr>
      <vt:lpstr>笔试成绩汇总表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modified xsi:type="dcterms:W3CDTF">2017-12-20T08:02:37Z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